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000 от 00.12.2024\на сайт проект\"/>
    </mc:Choice>
  </mc:AlternateContent>
  <xr:revisionPtr revIDLastSave="0" documentId="13_ncr:1_{E83A7F68-2B99-494F-819B-FDC69FE162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РБ на год (КЦСР)" sheetId="2" r:id="rId1"/>
  </sheets>
  <calcPr calcId="191029"/>
</workbook>
</file>

<file path=xl/calcChain.xml><?xml version="1.0" encoding="utf-8"?>
<calcChain xmlns="http://schemas.openxmlformats.org/spreadsheetml/2006/main">
  <c r="D31" i="2" l="1"/>
  <c r="C31" i="2"/>
  <c r="G31" i="2"/>
  <c r="F31" i="2"/>
  <c r="E31" i="2"/>
  <c r="H31" i="2" l="1"/>
</calcChain>
</file>

<file path=xl/sharedStrings.xml><?xml version="1.0" encoding="utf-8"?>
<sst xmlns="http://schemas.openxmlformats.org/spreadsheetml/2006/main" count="31" uniqueCount="31">
  <si>
    <t>тыс. рублей</t>
  </si>
  <si>
    <t>Всего:</t>
  </si>
  <si>
    <t>Наименование муниципальной программы</t>
  </si>
  <si>
    <t>Непрограммные расходы</t>
  </si>
  <si>
    <t>План на 2025 год</t>
  </si>
  <si>
    <t>План на 2026 год</t>
  </si>
  <si>
    <t>Муниципальная программа «Развитие образования в Ханты-Мансийском районе»</t>
  </si>
  <si>
    <t>Муниципальная программа «Культура Ханты-Мансийского района»</t>
  </si>
  <si>
    <t>Муниципальная программа «Развитие спорта и туризма на территории Ханты-Мансийского района»</t>
  </si>
  <si>
    <t>Муниципальная программа «Содействие занятости населения Ханты-Мансийского района»</t>
  </si>
  <si>
    <t>Муниципальная программа «Развитие агропромышленного комплекса Ханты-Мансийского района»</t>
  </si>
  <si>
    <t>Муниципальная программа «Улучшение жилищных условий жителей Ханты-Мансийского района»</t>
  </si>
  <si>
    <t>Муниципальная программа «Развитие и модернизация жилищно-коммунального комплекса и повышение энергетической эффективности в Ханты-Мансийском районе»</t>
  </si>
  <si>
    <t>Муниципальная программа «Профилактика правонарушений в сфере обеспечения общественной безопасности в Ханты-Мансийском районе»</t>
  </si>
  <si>
    <t>Муниципальная программа «Безопасность жизнедеятельности в Ханты-Мансийском районе»</t>
  </si>
  <si>
    <t>Муниципальная программа «Обеспечение экологической безопасности Ханты-Мансийского района»</t>
  </si>
  <si>
    <t>Муниципальная программа «Развитие малого и среднего предпринимательства на территории Ханты-Мансийского района»</t>
  </si>
  <si>
    <t>Муниципальная  программа «Комплексное развитие транспортной системы на территории Ханты-Мансийского района »</t>
  </si>
  <si>
    <t>Муниципальная программа «Создание условий для ответственного управления муниципальными финансами, повышения устойчивости местных бюджетов Ханты-Мансийского района»</t>
  </si>
  <si>
    <t>Муниципальная программа «Развитие гражданского общества Ханты-Мансийского района»</t>
  </si>
  <si>
    <t>Муниципальная программа «Формирование и развитие муниципального имущества  Ханты-Мансийского района»</t>
  </si>
  <si>
    <t>Муниципальная программа «Повышение эффективности муниципального управления Ханты-Мансийского района»</t>
  </si>
  <si>
    <t>Муниципальная программа «Подготовка перспективных территорий для развития жилищного строительства Ханты-Мансийского района»</t>
  </si>
  <si>
    <t>Муниципальная 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 Ханты-Мансийский район, обеспечение социальной и культурной адаптации мигрантов, профилактика межнациональных (межэтнических) конфликтов"</t>
  </si>
  <si>
    <t>Муниципальная программа «Благоустройство населенных пунктов Ханты-Мансийского района»</t>
  </si>
  <si>
    <t>Муниципальная программа «Устойчивое развитие коренных малочисленных народов Севера на территории Ханты-Мансийского района»</t>
  </si>
  <si>
    <t>Муниципальная программа «Развитие цифрового общества Ханты-Мансийского района»</t>
  </si>
  <si>
    <t>Исполнение за 2023 год</t>
  </si>
  <si>
    <t xml:space="preserve">Ожидаемое исполнение за 2024 год </t>
  </si>
  <si>
    <t>План на 2027 год</t>
  </si>
  <si>
    <t xml:space="preserve">Сведения о расходах по муниципальным программам и непрограммным расходам на 2025 год и плановый период 2026-2027 годов в сравнении с ожидаемым исполнением за 2024 год и отчетными данными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</si>
</sst>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0000000"/>
    <numFmt numFmtId="166" formatCode="#,##0.00_ ;[Red]\-#,##0.00\ "/>
    <numFmt numFmtId="167" formatCode="#,##0.0"/>
    <numFmt numFmtId="168" formatCode="#,##0.0;[Red]\-#,##0.0;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charset val="204"/>
    </font>
    <font>
      <sz val="8"/>
      <name val="Arial Cyr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0" fillId="0" borderId="0"/>
    <xf numFmtId="0" fontId="11" fillId="0" borderId="0"/>
  </cellStyleXfs>
  <cellXfs count="44">
    <xf numFmtId="0" fontId="0" fillId="0" borderId="0" xfId="0"/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3" fillId="0" borderId="0" xfId="1" applyFont="1"/>
    <xf numFmtId="0" fontId="5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164" fontId="5" fillId="0" borderId="3" xfId="1" applyNumberFormat="1" applyFont="1" applyBorder="1" applyProtection="1">
      <protection hidden="1"/>
    </xf>
    <xf numFmtId="0" fontId="3" fillId="0" borderId="1" xfId="1" applyFont="1" applyBorder="1" applyProtection="1">
      <protection hidden="1"/>
    </xf>
    <xf numFmtId="164" fontId="5" fillId="0" borderId="2" xfId="1" applyNumberFormat="1" applyFont="1" applyBorder="1" applyProtection="1">
      <protection hidden="1"/>
    </xf>
    <xf numFmtId="0" fontId="5" fillId="0" borderId="0" xfId="1" applyFont="1" applyAlignment="1" applyProtection="1">
      <alignment wrapText="1"/>
      <protection hidden="1"/>
    </xf>
    <xf numFmtId="166" fontId="5" fillId="0" borderId="0" xfId="1" applyNumberFormat="1" applyFont="1" applyAlignment="1" applyProtection="1">
      <alignment wrapText="1"/>
      <protection hidden="1"/>
    </xf>
    <xf numFmtId="0" fontId="5" fillId="0" borderId="0" xfId="1" applyFont="1" applyAlignment="1" applyProtection="1">
      <alignment horizontal="center"/>
      <protection hidden="1"/>
    </xf>
    <xf numFmtId="0" fontId="8" fillId="0" borderId="0" xfId="1" applyFont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 applyAlignment="1" applyProtection="1">
      <alignment horizontal="right"/>
      <protection hidden="1"/>
    </xf>
    <xf numFmtId="0" fontId="7" fillId="0" borderId="4" xfId="1" applyFont="1" applyBorder="1" applyAlignment="1" applyProtection="1">
      <alignment horizontal="center" wrapText="1"/>
      <protection hidden="1"/>
    </xf>
    <xf numFmtId="165" fontId="8" fillId="0" borderId="4" xfId="1" applyNumberFormat="1" applyFont="1" applyBorder="1" applyAlignment="1" applyProtection="1">
      <alignment wrapText="1"/>
      <protection hidden="1"/>
    </xf>
    <xf numFmtId="164" fontId="5" fillId="0" borderId="5" xfId="1" applyNumberFormat="1" applyFont="1" applyBorder="1" applyProtection="1">
      <protection hidden="1"/>
    </xf>
    <xf numFmtId="165" fontId="7" fillId="0" borderId="4" xfId="1" applyNumberFormat="1" applyFont="1" applyBorder="1" applyAlignment="1" applyProtection="1">
      <alignment wrapText="1"/>
      <protection hidden="1"/>
    </xf>
    <xf numFmtId="164" fontId="6" fillId="0" borderId="4" xfId="1" applyNumberFormat="1" applyFont="1" applyBorder="1" applyAlignment="1" applyProtection="1">
      <alignment horizontal="right"/>
      <protection hidden="1"/>
    </xf>
    <xf numFmtId="167" fontId="5" fillId="0" borderId="0" xfId="1" applyNumberFormat="1" applyFont="1" applyAlignment="1" applyProtection="1">
      <alignment wrapText="1"/>
      <protection hidden="1"/>
    </xf>
    <xf numFmtId="167" fontId="7" fillId="0" borderId="4" xfId="1" applyNumberFormat="1" applyFont="1" applyBorder="1" applyAlignment="1" applyProtection="1">
      <alignment horizontal="right" wrapText="1"/>
      <protection hidden="1"/>
    </xf>
    <xf numFmtId="164" fontId="5" fillId="0" borderId="6" xfId="1" applyNumberFormat="1" applyFont="1" applyBorder="1" applyProtection="1">
      <protection hidden="1"/>
    </xf>
    <xf numFmtId="0" fontId="3" fillId="0" borderId="0" xfId="1" applyFont="1" applyAlignment="1" applyProtection="1">
      <alignment wrapText="1"/>
      <protection hidden="1"/>
    </xf>
    <xf numFmtId="0" fontId="8" fillId="0" borderId="0" xfId="1" applyFont="1" applyAlignment="1" applyProtection="1">
      <alignment wrapText="1"/>
      <protection hidden="1"/>
    </xf>
    <xf numFmtId="0" fontId="8" fillId="0" borderId="0" xfId="1" applyFont="1" applyAlignment="1">
      <alignment wrapText="1"/>
    </xf>
    <xf numFmtId="0" fontId="7" fillId="0" borderId="4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wrapText="1"/>
    </xf>
    <xf numFmtId="0" fontId="7" fillId="3" borderId="4" xfId="1" applyFont="1" applyFill="1" applyBorder="1" applyAlignment="1" applyProtection="1">
      <alignment horizontal="center" wrapText="1"/>
      <protection hidden="1"/>
    </xf>
    <xf numFmtId="168" fontId="7" fillId="0" borderId="4" xfId="1" applyNumberFormat="1" applyFont="1" applyBorder="1" applyAlignment="1" applyProtection="1">
      <alignment horizontal="right"/>
      <protection hidden="1"/>
    </xf>
    <xf numFmtId="164" fontId="12" fillId="2" borderId="0" xfId="4" applyNumberFormat="1" applyFont="1" applyFill="1" applyProtection="1">
      <protection hidden="1"/>
    </xf>
    <xf numFmtId="167" fontId="3" fillId="0" borderId="4" xfId="0" applyNumberFormat="1" applyFont="1" applyBorder="1" applyAlignment="1">
      <alignment horizontal="right"/>
    </xf>
    <xf numFmtId="168" fontId="8" fillId="0" borderId="8" xfId="4" applyNumberFormat="1" applyFont="1" applyBorder="1" applyProtection="1">
      <protection hidden="1"/>
    </xf>
    <xf numFmtId="168" fontId="8" fillId="2" borderId="8" xfId="4" applyNumberFormat="1" applyFont="1" applyFill="1" applyBorder="1" applyAlignment="1" applyProtection="1">
      <alignment wrapText="1"/>
      <protection hidden="1"/>
    </xf>
    <xf numFmtId="168" fontId="8" fillId="2" borderId="4" xfId="4" applyNumberFormat="1" applyFont="1" applyFill="1" applyBorder="1" applyProtection="1">
      <protection hidden="1"/>
    </xf>
    <xf numFmtId="168" fontId="13" fillId="2" borderId="4" xfId="4" applyNumberFormat="1" applyFont="1" applyFill="1" applyBorder="1" applyProtection="1">
      <protection hidden="1"/>
    </xf>
    <xf numFmtId="168" fontId="13" fillId="2" borderId="8" xfId="4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center" wrapText="1"/>
      <protection hidden="1"/>
    </xf>
    <xf numFmtId="168" fontId="8" fillId="2" borderId="8" xfId="3" applyNumberFormat="1" applyFont="1" applyFill="1" applyBorder="1" applyAlignment="1" applyProtection="1">
      <alignment wrapText="1"/>
      <protection hidden="1"/>
    </xf>
    <xf numFmtId="168" fontId="8" fillId="0" borderId="9" xfId="4" applyNumberFormat="1" applyFont="1" applyBorder="1" applyProtection="1">
      <protection hidden="1"/>
    </xf>
    <xf numFmtId="168" fontId="8" fillId="2" borderId="9" xfId="3" applyNumberFormat="1" applyFont="1" applyFill="1" applyBorder="1" applyAlignment="1" applyProtection="1">
      <alignment wrapText="1"/>
      <protection hidden="1"/>
    </xf>
    <xf numFmtId="168" fontId="8" fillId="2" borderId="9" xfId="4" applyNumberFormat="1" applyFont="1" applyFill="1" applyBorder="1" applyAlignment="1" applyProtection="1">
      <alignment wrapText="1"/>
      <protection hidden="1"/>
    </xf>
    <xf numFmtId="168" fontId="8" fillId="2" borderId="7" xfId="4" applyNumberFormat="1" applyFont="1" applyFill="1" applyBorder="1" applyProtection="1">
      <protection hidden="1"/>
    </xf>
  </cellXfs>
  <cellStyles count="5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"/>
  <sheetViews>
    <sheetView showGridLines="0" tabSelected="1" topLeftCell="A4" workbookViewId="0">
      <selection activeCell="D15" sqref="D15"/>
    </sheetView>
  </sheetViews>
  <sheetFormatPr defaultRowHeight="12.75" x14ac:dyDescent="0.2"/>
  <cols>
    <col min="1" max="1" width="1.42578125" style="3" customWidth="1"/>
    <col min="2" max="2" width="108.42578125" style="28" customWidth="1"/>
    <col min="3" max="3" width="12.5703125" style="3" customWidth="1"/>
    <col min="4" max="4" width="19.5703125" style="3" customWidth="1"/>
    <col min="5" max="5" width="12.28515625" style="3" customWidth="1"/>
    <col min="6" max="6" width="13.140625" style="3" customWidth="1"/>
    <col min="7" max="7" width="12.28515625" style="3" customWidth="1"/>
    <col min="8" max="8" width="0" style="3" hidden="1" customWidth="1"/>
    <col min="9" max="22" width="12.85546875" style="3" customWidth="1"/>
    <col min="23" max="258" width="9.140625" style="3" customWidth="1"/>
    <col min="259" max="16384" width="9.140625" style="3"/>
  </cols>
  <sheetData>
    <row r="1" spans="1:22" ht="12.75" customHeight="1" x14ac:dyDescent="0.2">
      <c r="A1" s="1"/>
      <c r="B1" s="2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1"/>
      <c r="T1" s="1"/>
      <c r="U1" s="1"/>
      <c r="V1" s="1"/>
    </row>
    <row r="2" spans="1:22" ht="12.75" customHeight="1" x14ac:dyDescent="0.2">
      <c r="A2" s="1"/>
      <c r="B2" s="2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1"/>
      <c r="T2" s="1"/>
      <c r="U2" s="1"/>
      <c r="V2" s="1"/>
    </row>
    <row r="3" spans="1:22" ht="12.75" customHeight="1" x14ac:dyDescent="0.2">
      <c r="A3" s="4"/>
      <c r="B3" s="10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"/>
      <c r="S3" s="1"/>
      <c r="T3" s="1"/>
      <c r="U3" s="1"/>
      <c r="V3" s="1"/>
    </row>
    <row r="4" spans="1:22" ht="12.75" customHeight="1" x14ac:dyDescent="0.2">
      <c r="A4" s="4"/>
      <c r="B4" s="2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1"/>
      <c r="T4" s="1"/>
      <c r="U4" s="1"/>
      <c r="V4" s="1"/>
    </row>
    <row r="5" spans="1:22" ht="24" customHeight="1" x14ac:dyDescent="0.2">
      <c r="A5" s="4"/>
      <c r="B5" s="38" t="s">
        <v>30</v>
      </c>
      <c r="C5" s="38"/>
      <c r="D5" s="38"/>
      <c r="E5" s="38"/>
      <c r="F5" s="38"/>
      <c r="G5" s="38"/>
      <c r="H5" s="4"/>
      <c r="I5" s="4"/>
      <c r="J5" s="4"/>
      <c r="K5" s="4"/>
      <c r="L5" s="4"/>
      <c r="M5" s="4"/>
      <c r="N5" s="4"/>
      <c r="O5" s="4"/>
      <c r="P5" s="4"/>
      <c r="Q5" s="4"/>
      <c r="R5" s="2"/>
      <c r="S5" s="1"/>
      <c r="T5" s="1"/>
      <c r="U5" s="1"/>
      <c r="V5" s="1"/>
    </row>
    <row r="6" spans="1:22" ht="12.75" customHeight="1" x14ac:dyDescent="0.2">
      <c r="A6" s="4"/>
      <c r="B6" s="25"/>
      <c r="C6" s="13"/>
      <c r="D6" s="13"/>
      <c r="E6" s="13"/>
      <c r="F6" s="13"/>
      <c r="G6" s="13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1"/>
      <c r="T6" s="1"/>
      <c r="U6" s="1"/>
      <c r="V6" s="1"/>
    </row>
    <row r="7" spans="1:22" ht="11.25" customHeight="1" x14ac:dyDescent="0.2">
      <c r="A7" s="5"/>
      <c r="B7" s="26"/>
      <c r="C7" s="14"/>
      <c r="D7" s="14"/>
      <c r="E7" s="14"/>
      <c r="F7" s="14"/>
      <c r="G7" s="15" t="s">
        <v>0</v>
      </c>
      <c r="H7" s="5"/>
      <c r="I7" s="5"/>
      <c r="J7" s="5"/>
      <c r="K7" s="5"/>
      <c r="L7" s="5"/>
      <c r="M7" s="5"/>
      <c r="N7" s="1"/>
      <c r="O7" s="5"/>
      <c r="P7" s="5"/>
      <c r="Q7" s="5"/>
      <c r="R7" s="5"/>
      <c r="S7" s="1"/>
      <c r="T7" s="1"/>
      <c r="U7" s="1"/>
      <c r="V7" s="1"/>
    </row>
    <row r="8" spans="1:22" ht="53.25" customHeight="1" thickBot="1" x14ac:dyDescent="0.25">
      <c r="A8" s="5"/>
      <c r="B8" s="27" t="s">
        <v>2</v>
      </c>
      <c r="C8" s="29" t="s">
        <v>27</v>
      </c>
      <c r="D8" s="16" t="s">
        <v>28</v>
      </c>
      <c r="E8" s="16" t="s">
        <v>4</v>
      </c>
      <c r="F8" s="16" t="s">
        <v>5</v>
      </c>
      <c r="G8" s="16" t="s">
        <v>29</v>
      </c>
      <c r="H8" s="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2.75" customHeight="1" x14ac:dyDescent="0.2">
      <c r="A9" s="4"/>
      <c r="B9" s="17" t="s">
        <v>6</v>
      </c>
      <c r="C9" s="40">
        <v>2156492.1</v>
      </c>
      <c r="D9" s="41">
        <v>2512280</v>
      </c>
      <c r="E9" s="42">
        <v>2749944.8</v>
      </c>
      <c r="F9" s="42">
        <v>2646283</v>
      </c>
      <c r="G9" s="43">
        <v>2646342.4</v>
      </c>
      <c r="H9" s="7"/>
      <c r="I9" s="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">
      <c r="A10" s="4"/>
      <c r="B10" s="17" t="s">
        <v>7</v>
      </c>
      <c r="C10" s="33">
        <v>313496.8</v>
      </c>
      <c r="D10" s="39">
        <v>432266</v>
      </c>
      <c r="E10" s="34">
        <v>204392.1</v>
      </c>
      <c r="F10" s="34">
        <v>73674.399999999994</v>
      </c>
      <c r="G10" s="35">
        <v>73247.199999999997</v>
      </c>
      <c r="H10" s="9"/>
      <c r="I10" s="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2">
      <c r="A11" s="4"/>
      <c r="B11" s="17" t="s">
        <v>8</v>
      </c>
      <c r="C11" s="33">
        <v>131185.60000000001</v>
      </c>
      <c r="D11" s="39">
        <v>145211.5</v>
      </c>
      <c r="E11" s="34">
        <v>160252.79999999999</v>
      </c>
      <c r="F11" s="34">
        <v>160252.79999999999</v>
      </c>
      <c r="G11" s="35">
        <v>160252.79999999999</v>
      </c>
      <c r="H11" s="9"/>
      <c r="I11" s="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">
      <c r="A12" s="4"/>
      <c r="B12" s="17" t="s">
        <v>9</v>
      </c>
      <c r="C12" s="33">
        <v>56825.9</v>
      </c>
      <c r="D12" s="39">
        <v>64817.3</v>
      </c>
      <c r="E12" s="34">
        <v>62397.7</v>
      </c>
      <c r="F12" s="34">
        <v>56546.5</v>
      </c>
      <c r="G12" s="35">
        <v>56596.5</v>
      </c>
      <c r="H12" s="9"/>
      <c r="I12" s="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">
      <c r="A13" s="4"/>
      <c r="B13" s="17" t="s">
        <v>10</v>
      </c>
      <c r="C13" s="33">
        <v>139380.5</v>
      </c>
      <c r="D13" s="39">
        <v>175964.9</v>
      </c>
      <c r="E13" s="34">
        <v>111138.3</v>
      </c>
      <c r="F13" s="34">
        <v>111138.3</v>
      </c>
      <c r="G13" s="35">
        <v>111138.3</v>
      </c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">
      <c r="A14" s="4"/>
      <c r="B14" s="17" t="s">
        <v>11</v>
      </c>
      <c r="C14" s="33">
        <v>452666.5</v>
      </c>
      <c r="D14" s="39">
        <v>280009.90000000002</v>
      </c>
      <c r="E14" s="34">
        <v>128473.2</v>
      </c>
      <c r="F14" s="34">
        <v>109192.3</v>
      </c>
      <c r="G14" s="35">
        <v>644891.6</v>
      </c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25.5" x14ac:dyDescent="0.2">
      <c r="A15" s="4"/>
      <c r="B15" s="17" t="s">
        <v>12</v>
      </c>
      <c r="C15" s="33">
        <v>726916.1</v>
      </c>
      <c r="D15" s="39">
        <v>1210567.7</v>
      </c>
      <c r="E15" s="34">
        <v>800280.9</v>
      </c>
      <c r="F15" s="34">
        <v>815675.3</v>
      </c>
      <c r="G15" s="35">
        <v>816152</v>
      </c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25.5" x14ac:dyDescent="0.2">
      <c r="A16" s="4"/>
      <c r="B16" s="17" t="s">
        <v>13</v>
      </c>
      <c r="C16" s="33">
        <v>4215.3</v>
      </c>
      <c r="D16" s="39">
        <v>4317.1000000000004</v>
      </c>
      <c r="E16" s="34">
        <v>4338.6000000000004</v>
      </c>
      <c r="F16" s="34">
        <v>4395.2</v>
      </c>
      <c r="G16" s="35">
        <v>4371.8999999999996</v>
      </c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x14ac:dyDescent="0.2">
      <c r="A17" s="4"/>
      <c r="B17" s="17" t="s">
        <v>14</v>
      </c>
      <c r="C17" s="33">
        <v>76420.7</v>
      </c>
      <c r="D17" s="39">
        <v>51451.199999999997</v>
      </c>
      <c r="E17" s="34">
        <v>105705.4</v>
      </c>
      <c r="F17" s="34">
        <v>84506.9</v>
      </c>
      <c r="G17" s="35">
        <v>74920.100000000006</v>
      </c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">
      <c r="A18" s="4"/>
      <c r="B18" s="17" t="s">
        <v>15</v>
      </c>
      <c r="C18" s="33">
        <v>24769.200000000001</v>
      </c>
      <c r="D18" s="39">
        <v>276836.3</v>
      </c>
      <c r="E18" s="34">
        <v>73974.899999999994</v>
      </c>
      <c r="F18" s="34">
        <v>73977.600000000006</v>
      </c>
      <c r="G18" s="35">
        <v>73977.600000000006</v>
      </c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">
      <c r="A19" s="4"/>
      <c r="B19" s="17" t="s">
        <v>16</v>
      </c>
      <c r="C19" s="33">
        <v>9549.7999999999993</v>
      </c>
      <c r="D19" s="39">
        <v>6464.8</v>
      </c>
      <c r="E19" s="34">
        <v>6223.4</v>
      </c>
      <c r="F19" s="34">
        <v>6223.4</v>
      </c>
      <c r="G19" s="35">
        <v>7573.4</v>
      </c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">
      <c r="A20" s="4"/>
      <c r="B20" s="17" t="s">
        <v>26</v>
      </c>
      <c r="C20" s="33">
        <v>4438.8999999999996</v>
      </c>
      <c r="D20" s="39">
        <v>4749.6000000000004</v>
      </c>
      <c r="E20" s="34">
        <v>7411.7</v>
      </c>
      <c r="F20" s="34">
        <v>7411.7</v>
      </c>
      <c r="G20" s="35">
        <v>7411.7</v>
      </c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">
      <c r="A21" s="4"/>
      <c r="B21" s="17" t="s">
        <v>17</v>
      </c>
      <c r="C21" s="33">
        <v>135258.20000000001</v>
      </c>
      <c r="D21" s="39">
        <v>357481</v>
      </c>
      <c r="E21" s="34">
        <v>105086</v>
      </c>
      <c r="F21" s="34">
        <v>102178.7</v>
      </c>
      <c r="G21" s="35">
        <v>106472.2</v>
      </c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25.5" x14ac:dyDescent="0.2">
      <c r="A22" s="4"/>
      <c r="B22" s="17" t="s">
        <v>18</v>
      </c>
      <c r="C22" s="33">
        <v>409496.7</v>
      </c>
      <c r="D22" s="39">
        <v>424355.6</v>
      </c>
      <c r="E22" s="34">
        <v>448163.2</v>
      </c>
      <c r="F22" s="34">
        <v>446316.2</v>
      </c>
      <c r="G22" s="35">
        <v>452412.5</v>
      </c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x14ac:dyDescent="0.2">
      <c r="A23" s="4"/>
      <c r="B23" s="17" t="s">
        <v>19</v>
      </c>
      <c r="C23" s="33">
        <v>20462.8</v>
      </c>
      <c r="D23" s="39">
        <v>31360.7</v>
      </c>
      <c r="E23" s="34">
        <v>37564.9</v>
      </c>
      <c r="F23" s="34">
        <v>37472.400000000001</v>
      </c>
      <c r="G23" s="35">
        <v>37522.400000000001</v>
      </c>
      <c r="H23" s="9"/>
      <c r="I23" s="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">
      <c r="A24" s="4"/>
      <c r="B24" s="17" t="s">
        <v>20</v>
      </c>
      <c r="C24" s="33">
        <v>51056.7</v>
      </c>
      <c r="D24" s="39">
        <v>75947.7</v>
      </c>
      <c r="E24" s="34">
        <v>49152.800000000003</v>
      </c>
      <c r="F24" s="34">
        <v>68313.8</v>
      </c>
      <c r="G24" s="35">
        <v>45960.7</v>
      </c>
      <c r="H24" s="9"/>
      <c r="I24" s="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">
      <c r="A25" s="4"/>
      <c r="B25" s="17" t="s">
        <v>21</v>
      </c>
      <c r="C25" s="33">
        <v>369915.1</v>
      </c>
      <c r="D25" s="39">
        <v>392843.7</v>
      </c>
      <c r="E25" s="34">
        <v>421189.1</v>
      </c>
      <c r="F25" s="34">
        <v>419706.6</v>
      </c>
      <c r="G25" s="35">
        <v>419706.6</v>
      </c>
      <c r="H25" s="9"/>
      <c r="I25" s="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25.5" x14ac:dyDescent="0.2">
      <c r="A26" s="4"/>
      <c r="B26" s="17" t="s">
        <v>22</v>
      </c>
      <c r="C26" s="33">
        <v>5046</v>
      </c>
      <c r="D26" s="39">
        <v>15203.2</v>
      </c>
      <c r="E26" s="32"/>
      <c r="F26" s="32"/>
      <c r="G26" s="32"/>
      <c r="H26" s="9"/>
      <c r="I26" s="8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41.25" customHeight="1" x14ac:dyDescent="0.2">
      <c r="A27" s="4"/>
      <c r="B27" s="17" t="s">
        <v>23</v>
      </c>
      <c r="C27" s="33">
        <v>789.4</v>
      </c>
      <c r="D27" s="39">
        <v>1288.4000000000001</v>
      </c>
      <c r="E27" s="37">
        <v>1652.9</v>
      </c>
      <c r="F27" s="37">
        <v>1163.9000000000001</v>
      </c>
      <c r="G27" s="36">
        <v>1163.9000000000001</v>
      </c>
      <c r="H27" s="9"/>
      <c r="I27" s="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">
      <c r="A28" s="4"/>
      <c r="B28" s="17" t="s">
        <v>24</v>
      </c>
      <c r="C28" s="33">
        <v>64156.1</v>
      </c>
      <c r="D28" s="39">
        <v>65960.2</v>
      </c>
      <c r="E28" s="37">
        <v>13061.6</v>
      </c>
      <c r="F28" s="37">
        <v>5013.2</v>
      </c>
      <c r="G28" s="36">
        <v>5013.2</v>
      </c>
      <c r="H28" s="18"/>
      <c r="I28" s="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25.5" x14ac:dyDescent="0.2">
      <c r="A29" s="4"/>
      <c r="B29" s="17" t="s">
        <v>25</v>
      </c>
      <c r="C29" s="33">
        <v>8716</v>
      </c>
      <c r="D29" s="39">
        <v>6639</v>
      </c>
      <c r="E29" s="37">
        <v>3392.2</v>
      </c>
      <c r="F29" s="37">
        <v>3395</v>
      </c>
      <c r="G29" s="36">
        <v>3395</v>
      </c>
      <c r="H29" s="18"/>
      <c r="I29" s="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">
      <c r="A30" s="4"/>
      <c r="B30" s="17" t="s">
        <v>3</v>
      </c>
      <c r="C30" s="33">
        <v>95714.7</v>
      </c>
      <c r="D30" s="39">
        <v>135356.9</v>
      </c>
      <c r="E30" s="37">
        <v>68690.2</v>
      </c>
      <c r="F30" s="37">
        <v>86468.5</v>
      </c>
      <c r="G30" s="36">
        <v>160596.79999999999</v>
      </c>
      <c r="H30" s="23"/>
      <c r="I30" s="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.75" customHeight="1" x14ac:dyDescent="0.2">
      <c r="A31" s="4"/>
      <c r="B31" s="19" t="s">
        <v>1</v>
      </c>
      <c r="C31" s="22">
        <f>SUM(C9:C30)</f>
        <v>5256969.0999999996</v>
      </c>
      <c r="D31" s="22">
        <f>SUM(D9:D30)</f>
        <v>6671372.7000000002</v>
      </c>
      <c r="E31" s="30">
        <f>SUM(E9:E30)</f>
        <v>5562486.7000000011</v>
      </c>
      <c r="F31" s="30">
        <f>SUM(F9:F30)</f>
        <v>5319305.7</v>
      </c>
      <c r="G31" s="30">
        <f>SUM(G9:G30)</f>
        <v>5909118.8000000007</v>
      </c>
      <c r="H31" s="20">
        <f t="shared" ref="H31" si="0">SUM(H9:H29)</f>
        <v>0</v>
      </c>
      <c r="I31" s="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1.25" customHeight="1" x14ac:dyDescent="0.2">
      <c r="A32" s="10"/>
      <c r="B32" s="10"/>
      <c r="C32" s="10"/>
      <c r="D32" s="10"/>
      <c r="E32" s="21"/>
      <c r="F32" s="11"/>
      <c r="G32" s="11"/>
      <c r="H32" s="10"/>
      <c r="I32" s="10"/>
      <c r="J32" s="10"/>
      <c r="K32" s="10"/>
      <c r="L32" s="10"/>
      <c r="M32" s="12"/>
      <c r="N32" s="1"/>
      <c r="O32" s="1"/>
      <c r="P32" s="1"/>
      <c r="Q32" s="1"/>
      <c r="R32" s="12"/>
      <c r="S32" s="1"/>
      <c r="T32" s="1"/>
      <c r="U32" s="1"/>
      <c r="V32" s="1"/>
    </row>
    <row r="33" spans="2:7" x14ac:dyDescent="0.2">
      <c r="B33" s="26"/>
      <c r="E33" s="31"/>
      <c r="F33" s="31"/>
      <c r="G33" s="31"/>
    </row>
  </sheetData>
  <mergeCells count="1">
    <mergeCell ref="B5:G5"/>
  </mergeCells>
  <pageMargins left="0.39370078740157499" right="0.39370078740157499" top="0.999999984981507" bottom="0.999999984981507" header="0.499999992490753" footer="0.499999992490753"/>
  <pageSetup paperSize="9" scale="75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Мясников А.Ю.</cp:lastModifiedBy>
  <cp:lastPrinted>2019-11-13T07:00:40Z</cp:lastPrinted>
  <dcterms:created xsi:type="dcterms:W3CDTF">2019-11-13T05:33:19Z</dcterms:created>
  <dcterms:modified xsi:type="dcterms:W3CDTF">2024-11-28T06:06:21Z</dcterms:modified>
</cp:coreProperties>
</file>